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b profitabilit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0.0"/>
    <numFmt numFmtId="62" formatCode="$0.000"/>
    <numFmt numFmtId="63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2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52.83203125" customWidth="1"/>
    <col min="2" max="2" width="16.83203125" customWidth="1"/>
  </cols>
  <sheetData>
    <row r="1">
      <c r="A1" t="str">
        <v>Job Profitability Worksheet</v>
      </c>
    </row>
    <row r="2">
      <c r="A2" t="str">
        <v>Enter the figures for one job in column B. Results are calculated below. Example values are shown.</v>
      </c>
    </row>
    <row r="4">
      <c r="A4" t="str">
        <v>Inputs</v>
      </c>
      <c r="B4" t="str">
        <v/>
      </c>
    </row>
    <row r="5">
      <c r="A5" t="str">
        <v>Job price</v>
      </c>
      <c r="B5" s="1">
        <v>1200</v>
      </c>
    </row>
    <row r="6">
      <c r="A6" t="str">
        <v>Labor hours (including drive time)</v>
      </c>
      <c r="B6" s="2">
        <v>6</v>
      </c>
    </row>
    <row r="7">
      <c r="A7" t="str">
        <v>Loaded labor cost per hour</v>
      </c>
      <c r="B7" s="1">
        <v>40</v>
      </c>
    </row>
    <row r="8">
      <c r="A8" t="str">
        <v>Materials and parts (your cost)</v>
      </c>
      <c r="B8" s="1">
        <v>380</v>
      </c>
    </row>
    <row r="9">
      <c r="A9" t="str">
        <v>Other direct costs (permit, subcontractor, disposal)</v>
      </c>
      <c r="B9" s="1">
        <v>60</v>
      </c>
    </row>
    <row r="10">
      <c r="A10" t="str">
        <v>Overhead per labor hour</v>
      </c>
      <c r="B10" s="1">
        <v>35</v>
      </c>
    </row>
    <row r="12">
      <c r="A12" t="str">
        <v>Results</v>
      </c>
      <c r="B12" t="str">
        <v/>
      </c>
    </row>
    <row r="13">
      <c r="A13" t="str">
        <v>Labor cost</v>
      </c>
      <c r="B13" s="1" t="e">
        <f>B6*B7</f>
      </c>
    </row>
    <row r="14">
      <c r="A14" t="str">
        <v>Total direct cost</v>
      </c>
      <c r="B14" s="1" t="e">
        <f>B13+B8+B9</f>
      </c>
    </row>
    <row r="15">
      <c r="A15" t="str">
        <v>Gross profit</v>
      </c>
      <c r="B15" s="1" t="e">
        <f>B5-B14</f>
      </c>
    </row>
    <row r="16">
      <c r="A16" t="str">
        <v>Gross margin</v>
      </c>
      <c r="B16" s="3" t="e">
        <f>IF(B5&gt;0,B15/B5,0)</f>
      </c>
    </row>
    <row r="17">
      <c r="A17" t="str">
        <v>Overhead share</v>
      </c>
      <c r="B17" s="1" t="e">
        <f>B6*B10</f>
      </c>
    </row>
    <row r="18">
      <c r="A18" t="str">
        <v>Net profit</v>
      </c>
      <c r="B18" s="1" t="e">
        <f>B15-B17</f>
      </c>
    </row>
    <row r="19">
      <c r="A19" t="str">
        <v>Net margin</v>
      </c>
      <c r="B19" s="3" t="e">
        <f>IF(B5&gt;0,B18/B5,0)</f>
      </c>
    </row>
    <row r="21">
      <c r="A21" t="str">
        <v>Loaded labor cost = wage plus payroll taxes, insurance and benefits. Overhead per labor hour = monthly overhead divided by billable hours in the month. fieldservice.in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profitability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